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F0C817E5-41C9-4EE7-89B5-1FB21A955B73}"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<sst xmlns="http://schemas.openxmlformats.org/spreadsheetml/2006/main" count="726" uniqueCount="426">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</sst>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305</v>
      </c>
      <c r="B10" s="175"/>
      <c r="C10" s="111" t="str">
        <f>VLOOKUP(A10,listado,2,0)</f>
        <v>G. PROYECTOS FERROVIARIOS</v>
      </c>
      <c r="D10" s="111"/>
      <c r="E10" s="111"/>
      <c r="F10" s="111"/>
      <c r="G10" s="111" t="str">
        <f>VLOOKUP(A10,listado,3,0)</f>
        <v>Técnico/a 1</v>
      </c>
      <c r="H10" s="111"/>
      <c r="I10" s="124" t="str">
        <f>VLOOKUP(A10,listado,4,0)</f>
        <v>Especialista en redacción de proyectos ferroviarios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3 años de experiencia global.
Estudios equivalentes a Máster en Transporte, Territorio y Urbanismo.
Al menos 1 año de experiencia en trazado de ferrocarriles con Civil 3D.
Al menos 1 año de experiencia en consultoría de transporte ferroviario.</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bBTAwuqCEHXCQ/C57CyqZpau5C/F6fULxAUltB/559rNbWpslWdDNLahsIfoWH7urjnkgzr7MJJcwqYQZ7SCbQ==" saltValue="06NtfldTxKqwogxKqIDBW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2026-05-28T14:55:13Z</dcterms:modified>
</cp:coreProperties>
</file>